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業務委託費内訳書!$G$31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1"/>
  <c r="G30"/>
  <c r="G26"/>
  <c r="G25"/>
  <c r="G24"/>
  <c r="G22"/>
  <c r="G21"/>
  <c r="G20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<sst xmlns="http://schemas.openxmlformats.org/spreadsheetml/2006/main">
  <si>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</si>
  <si>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</si>
  <si>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</si>
  <si>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</si>
  <si>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</si>
  <si>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Ｒ８徳林　復旧治山他　神山町他　工事監督支援１期業務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</si>
  <si>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</si>
  <si>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</si>
  <si>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</si>
  <si>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</si>
  <si>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</si>
  <si>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</si>
  <si>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</si>
  <si>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</si>
  <si>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</si>
  <si>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</si>
  <si>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現場技術（直接人件費）
_x000d_</t>
  </si>
  <si>
    <t>技師（Ｃ）
_x000d_</t>
  </si>
  <si>
    <t>人</t>
  </si>
  <si>
    <t>打合せ
_x000d_</t>
  </si>
  <si>
    <t>回</t>
  </si>
  <si>
    <t>直接経費
_x000d_</t>
  </si>
  <si>
    <t>事務用品費
_x000d_</t>
  </si>
  <si>
    <t>旅費交通費
_x000d_</t>
  </si>
  <si>
    <t>業務用自動車
_x000d_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</si>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</sst>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65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20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14" t="s">
        <v>21</v>
      </c>
      <c r="B19" s="15"/>
      <c r="C19" s="15"/>
      <c r="D19" s="16"/>
      <c r="E19" s="17" t="s">
        <v>13</v>
      </c>
      <c r="F19" s="18">
        <v>1</v>
      </c>
      <c r="G19" s="19">
        <f>+G20+G24</f>
        <v>0</v>
      </c>
      <c r="H19" s="20"/>
      <c r="I19" s="21">
        <v>10</v>
      </c>
      <c r="J19" s="21">
        <v>1</v>
      </c>
    </row>
    <row r="20" ht="42" customHeight="1">
      <c r="A20" s="22"/>
      <c r="B20" s="15" t="s">
        <v>22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22</v>
      </c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22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15" t="s">
        <v>23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23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23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24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14" t="s">
        <v>25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26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>
        <v>220</v>
      </c>
    </row>
    <row r="30" ht="42" customHeight="1">
      <c r="A30" s="14" t="s">
        <v>27</v>
      </c>
      <c r="B30" s="15"/>
      <c r="C30" s="15"/>
      <c r="D30" s="16"/>
      <c r="E30" s="17" t="s">
        <v>13</v>
      </c>
      <c r="F30" s="18">
        <v>1</v>
      </c>
      <c r="G30" s="19">
        <f>+G10+G29</f>
        <v>0</v>
      </c>
      <c r="H30" s="20"/>
      <c r="I30" s="21">
        <v>21</v>
      </c>
      <c r="J30" s="21">
        <v>30</v>
      </c>
    </row>
    <row r="31" ht="42" customHeight="1">
      <c r="A31" s="26" t="s">
        <v>28</v>
      </c>
      <c r="B31" s="27"/>
      <c r="C31" s="27"/>
      <c r="D31" s="28"/>
      <c r="E31" s="29" t="s">
        <v>29</v>
      </c>
      <c r="F31" s="30" t="s">
        <v>29</v>
      </c>
      <c r="G31" s="31">
        <f>G30</f>
        <v>0</v>
      </c>
      <c r="I31" s="32">
        <v>22</v>
      </c>
      <c r="J31" s="32">
        <v>90</v>
      </c>
    </row>
    <row r="32" ht="42" customHeight="1"/>
    <row r="33" ht="42" customHeight="1"/>
  </sheetData>
  <sheetProtection sheet="1" objects="1" scenarios="1" spinCount="100000" saltValue="HKmRuc6MC5FV36jNedxzo5Ixf9PbxdG5+TzEDnf1kGR/xB2KxrjIgd30BHNuUf2gsq3y0ceLOISgeKMvDV8KuA==" hashValue="XycYxRq2X2M3stAk7/mHbm4f8V3sK76WOLHNbfZEpwLirMhQ+wUvFgQ3mD1AYctNAWHU5pdKaEIWU0MCOtmr9Q==" algorithmName="SHA-512" password="FD80"/>
  <mergeCells count="20">
    <mergeCell ref="A31:D3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B24:D24"/>
    <mergeCell ref="C25:D25"/>
    <mergeCell ref="A28:D28"/>
    <mergeCell ref="A29:D29"/>
    <mergeCell ref="A30:D3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2026-03-03T07:10:07Z</dcterms:modified>
</cp:coreProperties>
</file>